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1" documentId="8_{EF720572-BFD7-4BBA-91B3-D3C7BE7BAB27}" xr6:coauthVersionLast="47" xr6:coauthVersionMax="47" xr10:uidLastSave="{ADAEC4AB-234B-4EE9-BC6E-5BA567CB0C52}"/>
  <bookViews>
    <workbookView xWindow="-98" yWindow="-98" windowWidth="20715" windowHeight="13155" tabRatio="811" xr2:uid="{9BC9BAA6-6B04-43C0-AA8B-5E67ABA217C7}"/>
  </bookViews>
  <sheets>
    <sheet name="売上高利益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H30" i="1"/>
  <c r="G32" i="1"/>
  <c r="G31" i="1"/>
  <c r="G30" i="1"/>
  <c r="D31" i="1"/>
  <c r="C30" i="1"/>
  <c r="B32" i="1"/>
  <c r="B31" i="1"/>
  <c r="B30" i="1"/>
  <c r="C7" i="1"/>
  <c r="D32" i="1" s="1"/>
  <c r="C8" i="1" l="1"/>
  <c r="I32" i="1" s="1"/>
</calcChain>
</file>

<file path=xl/sharedStrings.xml><?xml version="1.0" encoding="utf-8"?>
<sst xmlns="http://schemas.openxmlformats.org/spreadsheetml/2006/main" count="17" uniqueCount="11">
  <si>
    <t>入力</t>
    <rPh sb="0" eb="2">
      <t>ニュウリョク</t>
    </rPh>
    <phoneticPr fontId="4"/>
  </si>
  <si>
    <t>利益率</t>
    <rPh sb="0" eb="3">
      <t>リエキリツ</t>
    </rPh>
    <phoneticPr fontId="3"/>
  </si>
  <si>
    <t>売上高</t>
    <rPh sb="0" eb="3">
      <t>ウリアゲダカ</t>
    </rPh>
    <phoneticPr fontId="3"/>
  </si>
  <si>
    <t>原価</t>
    <rPh sb="0" eb="2">
      <t>ゲンカ</t>
    </rPh>
    <phoneticPr fontId="3"/>
  </si>
  <si>
    <t>利益</t>
    <rPh sb="0" eb="2">
      <t>リエキ</t>
    </rPh>
    <phoneticPr fontId="3"/>
  </si>
  <si>
    <t>円</t>
    <rPh sb="0" eb="1">
      <t>エン</t>
    </rPh>
    <phoneticPr fontId="3"/>
  </si>
  <si>
    <t>%</t>
    <phoneticPr fontId="3"/>
  </si>
  <si>
    <t>グラフ</t>
    <phoneticPr fontId="4"/>
  </si>
  <si>
    <t>原価/利益</t>
    <rPh sb="0" eb="2">
      <t>ゲンカ</t>
    </rPh>
    <rPh sb="3" eb="5">
      <t>リエキ</t>
    </rPh>
    <phoneticPr fontId="3"/>
  </si>
  <si>
    <t>●グラフ元</t>
    <rPh sb="4" eb="5">
      <t>モト</t>
    </rPh>
    <phoneticPr fontId="3"/>
  </si>
  <si>
    <t>売上高利益率</t>
    <rPh sb="0" eb="3">
      <t>ウリアゲダカ</t>
    </rPh>
    <rPh sb="3" eb="6">
      <t>リエキリツ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</si>
</sst>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7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0" fontId="5" fillId="2" borderId="0" xfId="0" applyFont="1" applyFill="1" applyAlignment="1"/>
    <xf numFmtId="38" fontId="6" fillId="3" borderId="1" xfId="1" applyFont="1" applyFill="1" applyBorder="1">
      <alignment vertical="center"/>
    </xf>
    <xf numFmtId="38" fontId="6" fillId="3" borderId="3" xfId="1" applyFont="1" applyFill="1" applyBorder="1">
      <alignment vertical="center"/>
    </xf>
    <xf numFmtId="38" fontId="0" fillId="0" borderId="2" xfId="0" applyNumberForma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47272727272726"/>
          <c:y val="0.19010312500000001"/>
          <c:w val="0.80824949494949494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売上高利益率!$B$30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D7-4D72-8179-CFCFB91FC8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5D7-4D72-8179-CFCFB91FC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売上高利益率!$C$29:$D$29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売上高利益率!$C$30:$D$30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売上高利益率!$E$30:$E$32</c15:f>
                <c15:dlblRangeCache>
                  <c:ptCount val="3"/>
                </c15:dlblRangeCache>
              </c15:datalabelsRange>
            </c:ext>
            <c:ext xmlns:c16="http://schemas.microsoft.com/office/drawing/2014/chart" uri="{C3380CC4-5D6E-409C-BE32-E72D297353CC}">
              <c16:uniqueId val="{00000000-35D7-4D72-8179-CFCFB91FC82A}"/>
            </c:ext>
          </c:extLst>
        </c:ser>
        <c:ser>
          <c:idx val="1"/>
          <c:order val="1"/>
          <c:tx>
            <c:strRef>
              <c:f>売上高利益率!$B$31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売上高利益率!$C$29:$D$29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売上高利益率!$C$31:$D$31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7-4D72-8179-CFCFB91FC82A}"/>
            </c:ext>
          </c:extLst>
        </c:ser>
        <c:ser>
          <c:idx val="2"/>
          <c:order val="2"/>
          <c:tx>
            <c:strRef>
              <c:f>売上高利益率!$B$32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売上高利益率!$C$29:$D$29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売上高利益率!$C$32:$D$32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7-4D72-8179-CFCFB91F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86398838383838383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売上高利益率!$G$30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売上高利益率!$H$29:$I$29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売上高利益率!$H$30:$I$30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7-4D72-8179-CFCFB91FC82A}"/>
            </c:ext>
          </c:extLst>
        </c:ser>
        <c:ser>
          <c:idx val="1"/>
          <c:order val="1"/>
          <c:tx>
            <c:strRef>
              <c:f>売上高利益率!$G$31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売上高利益率!$H$29:$I$29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売上高利益率!$H$31:$I$31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7-4D72-8179-CFCFB91FC82A}"/>
            </c:ext>
          </c:extLst>
        </c:ser>
        <c:ser>
          <c:idx val="2"/>
          <c:order val="2"/>
          <c:tx>
            <c:strRef>
              <c:f>売上高利益率!$G$32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売上高利益率!$H$29:$I$29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売上高利益率!$H$32:$I$32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7-4D72-8179-CFCFB91F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11</xdr:row>
      <xdr:rowOff>38099</xdr:rowOff>
    </xdr:from>
    <xdr:to>
      <xdr:col>5</xdr:col>
      <xdr:colOff>323398</xdr:colOff>
      <xdr:row>26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3C3875-9875-42AF-9847-400B8612E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376219</xdr:colOff>
      <xdr:row>11</xdr:row>
      <xdr:rowOff>38099</xdr:rowOff>
    </xdr:from>
    <xdr:to>
      <xdr:col>9</xdr:col>
      <xdr:colOff>572569</xdr:colOff>
      <xdr:row>26</xdr:row>
      <xdr:rowOff>60599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425A82A-369A-49DE-BC05-FEFDB995B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D52E9-EE2C-4D58-AEA1-935F39C632AF}">
  <dimension ref="A1:L35"/>
  <sheetViews>
    <sheetView tabSelected="1" workbookViewId="0"/>
  </sheetViews>
  <sheetFormatPr defaultColWidth="0" defaultRowHeight="15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10</v>
      </c>
      <c r="C1" s="1"/>
      <c r="D1" s="1"/>
      <c r="E1" s="1"/>
      <c r="F1" s="1"/>
      <c r="G1" s="1"/>
      <c r="H1" s="1"/>
      <c r="I1" s="1"/>
      <c r="J1" s="1"/>
      <c r="K1" s="2"/>
    </row>
    <row r="2" spans="2:11" x14ac:dyDescent="0.45"/>
    <row r="3" spans="2:11" x14ac:dyDescent="0.45">
      <c r="B3" s="3" t="s">
        <v>0</v>
      </c>
      <c r="C3" s="1"/>
      <c r="D3" s="1"/>
      <c r="E3" s="1"/>
      <c r="F3" s="1"/>
      <c r="G3" s="1"/>
      <c r="H3" s="1"/>
      <c r="I3" s="1"/>
      <c r="J3" s="1"/>
      <c r="K3" s="2"/>
    </row>
    <row r="4" spans="2:11" ht="15.4" thickBot="1" x14ac:dyDescent="0.5"/>
    <row r="5" spans="2:11" x14ac:dyDescent="0.45">
      <c r="B5" t="s">
        <v>2</v>
      </c>
      <c r="C5" s="4">
        <v>12000</v>
      </c>
      <c r="D5" t="s">
        <v>5</v>
      </c>
    </row>
    <row r="6" spans="2:11" ht="15.4" thickBot="1" x14ac:dyDescent="0.5">
      <c r="B6" t="s">
        <v>3</v>
      </c>
      <c r="C6" s="5">
        <v>9000</v>
      </c>
      <c r="D6" t="s">
        <v>5</v>
      </c>
    </row>
    <row r="7" spans="2:11" x14ac:dyDescent="0.45">
      <c r="B7" t="s">
        <v>4</v>
      </c>
      <c r="C7" s="6">
        <f>C5-C6</f>
        <v>3000</v>
      </c>
      <c r="D7" t="s">
        <v>5</v>
      </c>
    </row>
    <row r="8" spans="2:11" x14ac:dyDescent="0.45">
      <c r="B8" t="s">
        <v>1</v>
      </c>
      <c r="C8" s="7">
        <f>C7/C5*100</f>
        <v>25</v>
      </c>
      <c r="D8" t="s">
        <v>6</v>
      </c>
    </row>
    <row r="9" spans="2:11" x14ac:dyDescent="0.45"/>
    <row r="10" spans="2:11" x14ac:dyDescent="0.45">
      <c r="B10" s="3" t="s">
        <v>7</v>
      </c>
      <c r="C10" s="1"/>
      <c r="D10" s="1"/>
      <c r="E10" s="1"/>
      <c r="F10" s="1"/>
      <c r="G10" s="1"/>
      <c r="H10" s="1"/>
      <c r="I10" s="1"/>
      <c r="J10" s="1"/>
      <c r="K10" s="2"/>
    </row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9" x14ac:dyDescent="0.45"/>
    <row r="18" spans="2:9" x14ac:dyDescent="0.45"/>
    <row r="19" spans="2:9" x14ac:dyDescent="0.45"/>
    <row r="20" spans="2:9" x14ac:dyDescent="0.45"/>
    <row r="21" spans="2:9" x14ac:dyDescent="0.45"/>
    <row r="22" spans="2:9" x14ac:dyDescent="0.45"/>
    <row r="23" spans="2:9" x14ac:dyDescent="0.45"/>
    <row r="24" spans="2:9" x14ac:dyDescent="0.45"/>
    <row r="25" spans="2:9" x14ac:dyDescent="0.45"/>
    <row r="26" spans="2:9" x14ac:dyDescent="0.45"/>
    <row r="27" spans="2:9" x14ac:dyDescent="0.45"/>
    <row r="28" spans="2:9" x14ac:dyDescent="0.45">
      <c r="B28" s="10" t="s">
        <v>9</v>
      </c>
      <c r="C28" s="10"/>
      <c r="D28" s="10"/>
      <c r="G28" s="10" t="s">
        <v>9</v>
      </c>
      <c r="H28" s="10"/>
      <c r="I28" s="10"/>
    </row>
    <row r="29" spans="2:9" x14ac:dyDescent="0.45">
      <c r="B29" s="10"/>
      <c r="C29" s="10" t="s">
        <v>2</v>
      </c>
      <c r="D29" s="10" t="s">
        <v>8</v>
      </c>
      <c r="G29" s="10"/>
      <c r="H29" s="10" t="s">
        <v>2</v>
      </c>
      <c r="I29" s="10" t="s">
        <v>8</v>
      </c>
    </row>
    <row r="30" spans="2:9" x14ac:dyDescent="0.45">
      <c r="B30" t="str">
        <f>B5</f>
        <v>売上高</v>
      </c>
      <c r="C30" s="8">
        <f>C5</f>
        <v>12000</v>
      </c>
      <c r="E30" s="9"/>
      <c r="G30" t="str">
        <f>B5</f>
        <v>売上高</v>
      </c>
      <c r="H30" s="9">
        <f>C5/C5*100</f>
        <v>100</v>
      </c>
    </row>
    <row r="31" spans="2:9" x14ac:dyDescent="0.45">
      <c r="B31" s="13" t="str">
        <f>B6</f>
        <v>原価</v>
      </c>
      <c r="C31" s="13"/>
      <c r="D31" s="14">
        <f>C6</f>
        <v>9000</v>
      </c>
      <c r="E31" s="9"/>
      <c r="G31" s="13" t="str">
        <f>B6</f>
        <v>原価</v>
      </c>
      <c r="H31" s="13"/>
      <c r="I31" s="15">
        <f>C6/C5*100</f>
        <v>75</v>
      </c>
    </row>
    <row r="32" spans="2:9" x14ac:dyDescent="0.45">
      <c r="B32" s="10" t="str">
        <f>B7</f>
        <v>利益</v>
      </c>
      <c r="C32" s="10"/>
      <c r="D32" s="11">
        <f>C7</f>
        <v>3000</v>
      </c>
      <c r="E32" s="9"/>
      <c r="G32" s="10" t="str">
        <f>B7</f>
        <v>利益</v>
      </c>
      <c r="H32" s="10"/>
      <c r="I32" s="12">
        <f>C8</f>
        <v>25</v>
      </c>
    </row>
    <row r="33" customFormat="1" x14ac:dyDescent="0.45"/>
    <row r="34" customFormat="1" hidden="1" x14ac:dyDescent="0.45"/>
    <row r="35" customFormat="1" hidden="1" x14ac:dyDescent="0.45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売上高利益率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2022-02-15T02:28:21Z</dcterms:created>
  <dcterms:modified xsi:type="dcterms:W3CDTF">2022-02-15T05:02:09Z</dcterms:modified>
</cp:coreProperties>
</file>